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76F04788-C099-43C3-B7F1-EAD0B203BA88}"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<sst xmlns="http://schemas.openxmlformats.org/spreadsheetml/2006/main" count="2262" uniqueCount="1134">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</sst>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455</v>
      </c>
      <c r="B10" s="158"/>
      <c r="C10" s="108" t="str">
        <f>VLOOKUP(A10,lista,2,0)</f>
        <v>G. EXPLOTACIÓN Y SOPORTE TI</v>
      </c>
      <c r="D10" s="108"/>
      <c r="E10" s="108"/>
      <c r="F10" s="108"/>
      <c r="G10" s="108" t="str">
        <f>VLOOKUP(A10,lista,3,0)</f>
        <v>Asistente 3</v>
      </c>
      <c r="H10" s="108"/>
      <c r="I10" s="119" t="str">
        <f>VLOOKUP(A10,lista,4,0)</f>
        <v>Soporte microinformático y atención al usuario</v>
      </c>
      <c r="J10" s="120"/>
      <c r="K10" s="108" t="str">
        <f>VLOOKUP(A10,lista,5,0)</f>
        <v>Zaragoza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12.4" customHeight="1" thickTop="1" thickBot="1" x14ac:dyDescent="0.3">
      <c r="A17" s="167" t="str">
        <f>VLOOKUP(A10,lista,6,0)</f>
        <v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DZ27VxAi+0/LbC3c/YSbNN3b46Yvi9yUz4G77ncvTOZQWFI1r56mcj/G1CLh1uqTNmtXicXUa7hnm9E//V6jCA==" saltValue="umJpmEKiw6A1UFoI9lHTX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2025-02-12T08:52:07Z</dcterms:modified>
</cp:coreProperties>
</file>